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-ACCOUNTS\Desktop\"/>
    </mc:Choice>
  </mc:AlternateContent>
  <xr:revisionPtr revIDLastSave="0" documentId="8_{B93BD2E0-61D7-4F9F-91A3-C513E9DCEB96}" xr6:coauthVersionLast="47" xr6:coauthVersionMax="47" xr10:uidLastSave="{00000000-0000-0000-0000-000000000000}"/>
  <bookViews>
    <workbookView xWindow="-108" yWindow="-108" windowWidth="23256" windowHeight="12576" xr2:uid="{F96662BF-5BB5-40CD-91AB-C15E8F5E7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E40" i="1"/>
  <c r="D40" i="1"/>
  <c r="C40" i="1"/>
  <c r="B40" i="1"/>
  <c r="F39" i="1"/>
  <c r="F38" i="1"/>
  <c r="F40" i="1" s="1"/>
  <c r="G16" i="1"/>
  <c r="F9" i="1"/>
  <c r="E9" i="1"/>
  <c r="D9" i="1"/>
  <c r="C9" i="1"/>
  <c r="B9" i="1"/>
  <c r="G8" i="1"/>
  <c r="G9" i="1" s="1"/>
  <c r="G7" i="1"/>
</calcChain>
</file>

<file path=xl/sharedStrings.xml><?xml version="1.0" encoding="utf-8"?>
<sst xmlns="http://schemas.openxmlformats.org/spreadsheetml/2006/main" count="64" uniqueCount="29">
  <si>
    <t>CMH Lahore Medical College &amp; Institute of Dentistry</t>
  </si>
  <si>
    <t>Fee Structure for MBBS applicable to Pakistani National Students</t>
  </si>
  <si>
    <t>For Academic Program 2024-29</t>
  </si>
  <si>
    <t>Fixed Fee &amp; Charges</t>
  </si>
  <si>
    <t>Year 1</t>
  </si>
  <si>
    <t>Year 2</t>
  </si>
  <si>
    <t>Year 3</t>
  </si>
  <si>
    <t>Year 4</t>
  </si>
  <si>
    <t>Year 5</t>
  </si>
  <si>
    <t>Total for Program</t>
  </si>
  <si>
    <t>Admission Fee (Rs)</t>
  </si>
  <si>
    <t>Annual Tuition Fee &amp; Allied Charges (Rs)</t>
  </si>
  <si>
    <t>Total Annual Fee (Rs)</t>
  </si>
  <si>
    <t>Fee Structure for MBBS applicable to Foreign /Dual National /Overseas Pakistani Students</t>
  </si>
  <si>
    <t xml:space="preserve">Fixed Fee </t>
  </si>
  <si>
    <t>Annual Tuition Fee (USD)</t>
  </si>
  <si>
    <t>Optional Fee &amp; Charges (For year 1)</t>
  </si>
  <si>
    <t>Amount (Rs)</t>
  </si>
  <si>
    <t>Hostel Refunable Security</t>
  </si>
  <si>
    <t>Hostel Charges / Month</t>
  </si>
  <si>
    <t>Mess Food Charges / Day (three meals)</t>
  </si>
  <si>
    <t>Laundry Charges / Month</t>
  </si>
  <si>
    <t>(Amount of Hostel Dues for the year Rs 431,000)</t>
  </si>
  <si>
    <t>Note:</t>
  </si>
  <si>
    <t xml:space="preserve"> 1. Hostel air conditioner, refrigerator and water dispenser usage will be charged as per College Policy.</t>
  </si>
  <si>
    <t>2. Additional 5% advance income tax will be collected as per Govt policy.</t>
  </si>
  <si>
    <t>Fee Structure for BDS applicable to Pakistani National Students</t>
  </si>
  <si>
    <t>For Academic Program 2024-28</t>
  </si>
  <si>
    <t>Fee Structure for BDS applicable to Foreign/Dual National/Overseas Pakistani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</si>
</sst>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Fill="1" applyBorder="1"/>
    <xf numFmtId="165" fontId="2" fillId="0" borderId="0" xfId="0" applyNumberFormat="1" applyFont="1"/>
    <xf numFmtId="0" fontId="2" fillId="0" borderId="0" xfId="0" applyFont="1"/>
    <xf numFmtId="165" fontId="0" fillId="0" borderId="1" xfId="1" applyNumberFormat="1" applyFont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/>
    <xf numFmtId="165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5D46-3D6B-43C8-BFF5-A9B703278719}">
  <dimension ref="A1:G60"/>
  <sheetViews>
    <sheetView tabSelected="1" topLeftCell="A44" workbookViewId="0"/>
  </sheetViews>
  <sheetFormatPr defaultRowHeight="14.4" x14ac:dyDescent="0.3"/>
  <cols>
    <col min="1" max="1" width="40" customWidth="1"/>
    <col min="2" max="2" width="11.5546875" bestFit="1" customWidth="1"/>
    <col min="3" max="5" width="10.44140625" bestFit="1" customWidth="1"/>
    <col min="6" max="6" width="11.5546875" customWidth="1"/>
    <col min="7" max="7" width="11.33203125" customWidth="1"/>
  </cols>
  <sheetData>
    <row r="1" spans="1:7" ht="18" x14ac:dyDescent="0.35">
      <c r="A1" s="1" t="s">
        <v>0</v>
      </c>
    </row>
    <row r="2" spans="1:7" ht="18" x14ac:dyDescent="0.35">
      <c r="A2" s="1" t="s">
        <v>1</v>
      </c>
    </row>
    <row r="3" spans="1:7" ht="18" x14ac:dyDescent="0.35">
      <c r="A3" s="1" t="s">
        <v>2</v>
      </c>
    </row>
    <row r="6" spans="1:7" ht="28.8" x14ac:dyDescent="0.3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4" t="s">
        <v>9</v>
      </c>
    </row>
    <row r="7" spans="1:7" x14ac:dyDescent="0.3">
      <c r="A7" s="5" t="s">
        <v>10</v>
      </c>
      <c r="B7" s="6">
        <v>100000</v>
      </c>
      <c r="C7" s="6">
        <v>0</v>
      </c>
      <c r="D7" s="6">
        <v>0</v>
      </c>
      <c r="E7" s="6">
        <v>0</v>
      </c>
      <c r="F7" s="6">
        <v>0</v>
      </c>
      <c r="G7" s="6">
        <f>SUM(B7:F7)</f>
        <v>100000</v>
      </c>
    </row>
    <row r="8" spans="1:7" x14ac:dyDescent="0.3">
      <c r="A8" s="5" t="s">
        <v>11</v>
      </c>
      <c r="B8" s="6">
        <v>2450000</v>
      </c>
      <c r="C8" s="6">
        <v>2750000</v>
      </c>
      <c r="D8" s="6">
        <v>2900000</v>
      </c>
      <c r="E8" s="6">
        <v>3100000</v>
      </c>
      <c r="F8" s="6">
        <v>3200000</v>
      </c>
      <c r="G8" s="6">
        <f>SUM(B8:F8)</f>
        <v>14400000</v>
      </c>
    </row>
    <row r="9" spans="1:7" x14ac:dyDescent="0.3">
      <c r="A9" s="7" t="s">
        <v>12</v>
      </c>
      <c r="B9" s="8">
        <f t="shared" ref="B9:G9" si="0">SUM(B7:B8)</f>
        <v>2550000</v>
      </c>
      <c r="C9" s="8">
        <f t="shared" si="0"/>
        <v>2750000</v>
      </c>
      <c r="D9" s="8">
        <f t="shared" si="0"/>
        <v>2900000</v>
      </c>
      <c r="E9" s="8">
        <f t="shared" si="0"/>
        <v>3100000</v>
      </c>
      <c r="F9" s="8">
        <f t="shared" si="0"/>
        <v>3200000</v>
      </c>
      <c r="G9" s="8">
        <f t="shared" si="0"/>
        <v>14500000</v>
      </c>
    </row>
    <row r="10" spans="1:7" x14ac:dyDescent="0.3">
      <c r="A10" s="9"/>
      <c r="B10" s="10"/>
      <c r="C10" s="10"/>
      <c r="D10" s="10"/>
      <c r="E10" s="10"/>
      <c r="F10" s="10"/>
      <c r="G10" s="11"/>
    </row>
    <row r="11" spans="1:7" ht="18" x14ac:dyDescent="0.35">
      <c r="A11" s="1"/>
    </row>
    <row r="12" spans="1:7" ht="18" x14ac:dyDescent="0.35">
      <c r="A12" s="1" t="s">
        <v>13</v>
      </c>
    </row>
    <row r="13" spans="1:7" ht="18" x14ac:dyDescent="0.35">
      <c r="A13" s="1" t="s">
        <v>2</v>
      </c>
    </row>
    <row r="15" spans="1:7" ht="28.8" x14ac:dyDescent="0.3">
      <c r="A15" s="2" t="s">
        <v>14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4" t="s">
        <v>9</v>
      </c>
    </row>
    <row r="16" spans="1:7" x14ac:dyDescent="0.3">
      <c r="A16" s="5" t="s">
        <v>15</v>
      </c>
      <c r="B16" s="6">
        <v>20000</v>
      </c>
      <c r="C16" s="6">
        <v>20500</v>
      </c>
      <c r="D16" s="6">
        <v>21000</v>
      </c>
      <c r="E16" s="6">
        <v>21500</v>
      </c>
      <c r="F16" s="6">
        <v>22000</v>
      </c>
      <c r="G16" s="6">
        <f>SUM(B16:F16)</f>
        <v>105000</v>
      </c>
    </row>
    <row r="17" spans="1:7" x14ac:dyDescent="0.3">
      <c r="A17" s="12"/>
      <c r="B17" s="11"/>
      <c r="C17" s="11"/>
      <c r="D17" s="11"/>
      <c r="E17" s="11"/>
      <c r="F17" s="11"/>
      <c r="G17" s="11"/>
    </row>
    <row r="18" spans="1:7" x14ac:dyDescent="0.3">
      <c r="A18" s="12"/>
      <c r="B18" s="11"/>
      <c r="C18" s="11"/>
      <c r="D18" s="11"/>
      <c r="E18" s="11"/>
      <c r="F18" s="11"/>
      <c r="G18" s="11"/>
    </row>
    <row r="19" spans="1:7" x14ac:dyDescent="0.3">
      <c r="A19" s="7" t="s">
        <v>16</v>
      </c>
      <c r="B19" s="3" t="s">
        <v>17</v>
      </c>
      <c r="C19" s="11"/>
      <c r="D19" s="11"/>
      <c r="E19" s="11"/>
      <c r="F19" s="11"/>
      <c r="G19" s="11"/>
    </row>
    <row r="20" spans="1:7" x14ac:dyDescent="0.3">
      <c r="A20" s="5" t="s">
        <v>18</v>
      </c>
      <c r="B20" s="13">
        <v>20000</v>
      </c>
      <c r="C20" s="11"/>
      <c r="D20" s="11"/>
      <c r="E20" s="11"/>
      <c r="F20" s="11"/>
      <c r="G20" s="11"/>
    </row>
    <row r="21" spans="1:7" x14ac:dyDescent="0.3">
      <c r="A21" s="5" t="s">
        <v>19</v>
      </c>
      <c r="B21" s="6">
        <v>14500</v>
      </c>
      <c r="C21" s="11"/>
      <c r="D21" s="11"/>
      <c r="E21" s="11"/>
      <c r="F21" s="11"/>
      <c r="G21" s="11"/>
    </row>
    <row r="22" spans="1:7" x14ac:dyDescent="0.3">
      <c r="A22" s="14" t="s">
        <v>20</v>
      </c>
      <c r="B22" s="15">
        <v>600</v>
      </c>
      <c r="C22" s="11"/>
      <c r="D22" s="11"/>
      <c r="E22" s="11"/>
      <c r="F22" s="11"/>
      <c r="G22" s="11"/>
    </row>
    <row r="23" spans="1:7" x14ac:dyDescent="0.3">
      <c r="A23" s="5" t="s">
        <v>21</v>
      </c>
      <c r="B23" s="16">
        <v>1500</v>
      </c>
      <c r="C23" s="11"/>
      <c r="D23" s="11"/>
      <c r="E23" s="11"/>
      <c r="F23" s="11"/>
      <c r="G23" s="11"/>
    </row>
    <row r="24" spans="1:7" x14ac:dyDescent="0.3">
      <c r="A24" s="12" t="s">
        <v>22</v>
      </c>
      <c r="B24" s="11"/>
      <c r="C24" s="11"/>
      <c r="D24" s="11"/>
      <c r="E24" s="11"/>
      <c r="F24" s="11"/>
      <c r="G24" s="11"/>
    </row>
    <row r="26" spans="1:7" x14ac:dyDescent="0.3">
      <c r="A26" s="12" t="s">
        <v>23</v>
      </c>
    </row>
    <row r="27" spans="1:7" x14ac:dyDescent="0.3">
      <c r="A27" t="s">
        <v>24</v>
      </c>
    </row>
    <row r="28" spans="1:7" x14ac:dyDescent="0.3">
      <c r="A28" s="17" t="s">
        <v>25</v>
      </c>
    </row>
    <row r="29" spans="1:7" x14ac:dyDescent="0.3">
      <c r="A29" s="17"/>
    </row>
    <row r="32" spans="1:7" ht="18" x14ac:dyDescent="0.35">
      <c r="A32" s="1" t="s">
        <v>0</v>
      </c>
    </row>
    <row r="33" spans="1:6" ht="18" x14ac:dyDescent="0.35">
      <c r="A33" s="1" t="s">
        <v>26</v>
      </c>
    </row>
    <row r="34" spans="1:6" ht="18" x14ac:dyDescent="0.35">
      <c r="A34" s="1" t="s">
        <v>27</v>
      </c>
    </row>
    <row r="37" spans="1:6" ht="28.8" x14ac:dyDescent="0.3">
      <c r="A37" s="2" t="s">
        <v>3</v>
      </c>
      <c r="B37" s="3" t="s">
        <v>4</v>
      </c>
      <c r="C37" s="3" t="s">
        <v>5</v>
      </c>
      <c r="D37" s="3" t="s">
        <v>6</v>
      </c>
      <c r="E37" s="3" t="s">
        <v>7</v>
      </c>
      <c r="F37" s="4" t="s">
        <v>9</v>
      </c>
    </row>
    <row r="38" spans="1:6" x14ac:dyDescent="0.3">
      <c r="A38" s="5" t="s">
        <v>10</v>
      </c>
      <c r="B38" s="6">
        <v>100000</v>
      </c>
      <c r="C38" s="6">
        <v>0</v>
      </c>
      <c r="D38" s="6">
        <v>0</v>
      </c>
      <c r="E38" s="6">
        <v>0</v>
      </c>
      <c r="F38" s="6">
        <f>SUM(B38:E38)</f>
        <v>100000</v>
      </c>
    </row>
    <row r="39" spans="1:6" x14ac:dyDescent="0.3">
      <c r="A39" s="5" t="s">
        <v>11</v>
      </c>
      <c r="B39" s="6">
        <v>2450000</v>
      </c>
      <c r="C39" s="6">
        <v>2750000</v>
      </c>
      <c r="D39" s="6">
        <v>2900000</v>
      </c>
      <c r="E39" s="6">
        <v>3100000</v>
      </c>
      <c r="F39" s="6">
        <f>SUM(B39:E39)</f>
        <v>11200000</v>
      </c>
    </row>
    <row r="40" spans="1:6" x14ac:dyDescent="0.3">
      <c r="A40" s="7" t="s">
        <v>12</v>
      </c>
      <c r="B40" s="8">
        <f>SUM(B38:B39)</f>
        <v>2550000</v>
      </c>
      <c r="C40" s="8">
        <f>SUM(C38:C39)</f>
        <v>2750000</v>
      </c>
      <c r="D40" s="8">
        <f>SUM(D38:D39)</f>
        <v>2900000</v>
      </c>
      <c r="E40" s="8">
        <f>SUM(E38:E39)</f>
        <v>3100000</v>
      </c>
      <c r="F40" s="8">
        <f>SUM(F38:F39)</f>
        <v>11300000</v>
      </c>
    </row>
    <row r="41" spans="1:6" x14ac:dyDescent="0.3">
      <c r="A41" s="9"/>
      <c r="B41" s="10"/>
      <c r="C41" s="10"/>
      <c r="D41" s="10"/>
      <c r="E41" s="10"/>
      <c r="F41" s="11"/>
    </row>
    <row r="42" spans="1:6" x14ac:dyDescent="0.3">
      <c r="A42" s="9"/>
      <c r="B42" s="10"/>
      <c r="C42" s="10"/>
      <c r="D42" s="10"/>
      <c r="E42" s="10"/>
      <c r="F42" s="11"/>
    </row>
    <row r="43" spans="1:6" ht="18" x14ac:dyDescent="0.35">
      <c r="A43" s="1" t="s">
        <v>28</v>
      </c>
    </row>
    <row r="44" spans="1:6" ht="18" x14ac:dyDescent="0.35">
      <c r="A44" s="1" t="s">
        <v>27</v>
      </c>
    </row>
    <row r="46" spans="1:6" ht="28.8" x14ac:dyDescent="0.3">
      <c r="A46" s="2" t="s">
        <v>14</v>
      </c>
      <c r="B46" s="3" t="s">
        <v>4</v>
      </c>
      <c r="C46" s="3" t="s">
        <v>5</v>
      </c>
      <c r="D46" s="3" t="s">
        <v>6</v>
      </c>
      <c r="E46" s="3" t="s">
        <v>7</v>
      </c>
      <c r="F46" s="4" t="s">
        <v>9</v>
      </c>
    </row>
    <row r="47" spans="1:6" x14ac:dyDescent="0.3">
      <c r="A47" s="5" t="s">
        <v>15</v>
      </c>
      <c r="B47" s="6">
        <v>20000</v>
      </c>
      <c r="C47" s="6">
        <v>20500</v>
      </c>
      <c r="D47" s="6">
        <v>21000</v>
      </c>
      <c r="E47" s="6">
        <v>21500</v>
      </c>
      <c r="F47" s="6">
        <f>SUM(B47:E47)</f>
        <v>83000</v>
      </c>
    </row>
    <row r="50" spans="1:2" x14ac:dyDescent="0.3">
      <c r="A50" s="7" t="s">
        <v>16</v>
      </c>
      <c r="B50" s="3" t="s">
        <v>17</v>
      </c>
    </row>
    <row r="51" spans="1:2" x14ac:dyDescent="0.3">
      <c r="A51" s="5" t="s">
        <v>18</v>
      </c>
      <c r="B51" s="13">
        <v>20000</v>
      </c>
    </row>
    <row r="52" spans="1:2" x14ac:dyDescent="0.3">
      <c r="A52" s="5" t="s">
        <v>19</v>
      </c>
      <c r="B52" s="18">
        <v>14500</v>
      </c>
    </row>
    <row r="53" spans="1:2" x14ac:dyDescent="0.3">
      <c r="A53" s="14" t="s">
        <v>20</v>
      </c>
      <c r="B53" s="15">
        <v>600</v>
      </c>
    </row>
    <row r="54" spans="1:2" x14ac:dyDescent="0.3">
      <c r="A54" s="5" t="s">
        <v>21</v>
      </c>
      <c r="B54" s="16">
        <v>1500</v>
      </c>
    </row>
    <row r="55" spans="1:2" x14ac:dyDescent="0.3">
      <c r="A55" s="12" t="s">
        <v>22</v>
      </c>
    </row>
    <row r="56" spans="1:2" x14ac:dyDescent="0.3">
      <c r="A56" s="12"/>
    </row>
    <row r="57" spans="1:2" x14ac:dyDescent="0.3">
      <c r="A57" s="12" t="s">
        <v>23</v>
      </c>
    </row>
    <row r="58" spans="1:2" x14ac:dyDescent="0.3">
      <c r="A58" t="s">
        <v>24</v>
      </c>
    </row>
    <row r="59" spans="1:2" x14ac:dyDescent="0.3">
      <c r="A59" s="17" t="s">
        <v>25</v>
      </c>
    </row>
    <row r="60" spans="1:2" x14ac:dyDescent="0.3">
      <c r="A6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AD-ACCOUNTS</dc:creator>
  <cp:lastModifiedBy>AD-ACCOUNTS</cp:lastModifiedBy>
  <dcterms:created xsi:type="dcterms:W3CDTF">2024-11-21T04:51:35Z</dcterms:created>
  <dcterms:modified xsi:type="dcterms:W3CDTF">2024-11-21T04:53:25Z</dcterms:modified>
</cp:coreProperties>
</file>